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A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<sst xmlns="http://schemas.openxmlformats.org/spreadsheetml/2006/main" count="14" uniqueCount="14">
  <si>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</si>
  <si>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</si>
  <si>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</si>
  <si>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</si>
  <si>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</si>
  <si>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</si>
  <si>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</si>
  <si>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</si>
  <si>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</si>
  <si>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</t>
  </si>
  <si>
    <t xml:space="preserve">FURNIZOR </t>
  </si>
  <si>
    <t>crt.</t>
  </si>
  <si>
    <t>TOTAL AN  2019</t>
  </si>
  <si>
    <t xml:space="preserve">                            ALOCARE SUME 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</si>
</sst>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/>
    </xf>
    <xf numFmtId="4" fontId="1" fillId="0" borderId="20" xfId="0" applyNumberFormat="1" applyFont="1" applyBorder="1" applyAlignment="1">
      <alignment/>
    </xf>
    <xf numFmtId="171" fontId="1" fillId="0" borderId="19" xfId="42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e%20contractate%20ingrijir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 2019"/>
      <sheetName val="TRIM IV 15.06"/>
      <sheetName val="TRIM III 15.06"/>
      <sheetName val="TRIM II 15.06"/>
      <sheetName val="MODIFIC.TRIM II 15.06"/>
      <sheetName val="TRIM.II 15.05"/>
      <sheetName val="MODIFIC.TRIM.II 15.05"/>
      <sheetName val="sem I"/>
      <sheetName val="TRIM II LA 15.04"/>
      <sheetName val="TRIM II 01.04.2019"/>
      <sheetName val="TRIM I MODIF LA 15.04"/>
      <sheetName val="MODIFIC.TRIM I 15.04.19"/>
      <sheetName val="TRIM.I MODIF.LA 14.03.19"/>
      <sheetName val="MOD.TIM.I LA"/>
      <sheetName val="TRIM I LA 01,03,2019 "/>
      <sheetName val="TRIM I MOD LA 14.02.2019"/>
      <sheetName val="MOD TRIM I LA 14.02.2019"/>
      <sheetName val="TRIM I LA 31.01.2019"/>
      <sheetName val="trim I la 03.01.2019"/>
      <sheetName val="situatie CNAS"/>
    </sheetNames>
    <sheetDataSet>
      <sheetData sheetId="1">
        <row r="8">
          <cell r="F8">
            <v>12457</v>
          </cell>
        </row>
        <row r="9">
          <cell r="F9">
            <v>17831</v>
          </cell>
        </row>
        <row r="10">
          <cell r="F10">
            <v>18692</v>
          </cell>
        </row>
        <row r="11">
          <cell r="F11">
            <v>10449</v>
          </cell>
        </row>
        <row r="12">
          <cell r="F12">
            <v>160500</v>
          </cell>
        </row>
        <row r="13">
          <cell r="F13">
            <v>16000</v>
          </cell>
        </row>
        <row r="14">
          <cell r="F14">
            <v>9272</v>
          </cell>
        </row>
        <row r="15">
          <cell r="F15">
            <v>15739</v>
          </cell>
        </row>
      </sheetData>
      <sheetData sheetId="2">
        <row r="8">
          <cell r="F8">
            <v>12488</v>
          </cell>
        </row>
        <row r="9">
          <cell r="F9">
            <v>17763</v>
          </cell>
        </row>
        <row r="10">
          <cell r="F10">
            <v>18584</v>
          </cell>
        </row>
        <row r="11">
          <cell r="F11">
            <v>10985</v>
          </cell>
        </row>
        <row r="12">
          <cell r="F12">
            <v>159683</v>
          </cell>
        </row>
        <row r="13">
          <cell r="F13">
            <v>16504</v>
          </cell>
        </row>
        <row r="14">
          <cell r="F14">
            <v>9217</v>
          </cell>
        </row>
        <row r="15">
          <cell r="F15">
            <v>15837</v>
          </cell>
        </row>
      </sheetData>
      <sheetData sheetId="3">
        <row r="8">
          <cell r="F8">
            <v>14429.5</v>
          </cell>
        </row>
        <row r="9">
          <cell r="F9">
            <v>18284.25</v>
          </cell>
        </row>
        <row r="10">
          <cell r="F10">
            <v>16762.5</v>
          </cell>
        </row>
        <row r="11">
          <cell r="F11">
            <v>10890</v>
          </cell>
        </row>
        <row r="12">
          <cell r="F12">
            <v>148623</v>
          </cell>
        </row>
        <row r="13">
          <cell r="F13">
            <v>20765.75</v>
          </cell>
        </row>
        <row r="14">
          <cell r="F14">
            <v>14507.25</v>
          </cell>
        </row>
        <row r="15">
          <cell r="F15">
            <v>18944.5</v>
          </cell>
        </row>
      </sheetData>
      <sheetData sheetId="10">
        <row r="8">
          <cell r="F8">
            <v>14667.5</v>
          </cell>
        </row>
        <row r="9">
          <cell r="F9">
            <v>19663.75</v>
          </cell>
        </row>
        <row r="10">
          <cell r="F10">
            <v>17507.5</v>
          </cell>
        </row>
        <row r="11">
          <cell r="F11">
            <v>4865</v>
          </cell>
        </row>
        <row r="12">
          <cell r="F12">
            <v>152470</v>
          </cell>
        </row>
        <row r="13">
          <cell r="F13">
            <v>17531.25</v>
          </cell>
        </row>
        <row r="14">
          <cell r="F14">
            <v>7058.75</v>
          </cell>
        </row>
        <row r="15">
          <cell r="F15">
            <v>19027.5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51.421875" style="0" customWidth="1"/>
    <col min="3" max="3" width="34.8515625" style="0" customWidth="1"/>
  </cols>
  <sheetData>
    <row r="2" spans="1:2" s="17" customFormat="1" ht="15">
      <c r="A2" s="18" t="s">
        <v>13</v>
      </c>
      <c r="B2" s="18"/>
    </row>
    <row r="3" ht="13.5" thickBot="1"/>
    <row r="4" spans="1:3" ht="12.75">
      <c r="A4" s="6" t="s">
        <v>9</v>
      </c>
      <c r="B4" s="11" t="s">
        <v>10</v>
      </c>
      <c r="C4" s="13" t="s">
        <v>12</v>
      </c>
    </row>
    <row r="5" spans="1:3" ht="13.5" thickBot="1">
      <c r="A5" s="7" t="s">
        <v>11</v>
      </c>
      <c r="B5" s="12"/>
      <c r="C5" s="14"/>
    </row>
    <row r="6" spans="1:3" ht="22.5" customHeight="1">
      <c r="A6" s="8">
        <v>1</v>
      </c>
      <c r="B6" s="8" t="s">
        <v>0</v>
      </c>
      <c r="C6" s="15">
        <f>'[1]TRIM IV 15.06'!F8+'[1]TRIM III 15.06'!F8+'[1]TRIM II 15.06'!F8+'[1]TRIM I MODIF LA 15.04'!F8</f>
        <v>54042</v>
      </c>
    </row>
    <row r="7" spans="1:3" ht="29.25" customHeight="1">
      <c r="A7" s="2">
        <v>2</v>
      </c>
      <c r="B7" s="2" t="s">
        <v>1</v>
      </c>
      <c r="C7" s="15">
        <f>'[1]TRIM IV 15.06'!F9+'[1]TRIM III 15.06'!F9+'[1]TRIM II 15.06'!F9+'[1]TRIM I MODIF LA 15.04'!F9</f>
        <v>73542</v>
      </c>
    </row>
    <row r="8" spans="1:3" ht="24.75" customHeight="1">
      <c r="A8" s="2">
        <v>3</v>
      </c>
      <c r="B8" s="2" t="s">
        <v>2</v>
      </c>
      <c r="C8" s="15">
        <f>'[1]TRIM IV 15.06'!F10+'[1]TRIM III 15.06'!F10+'[1]TRIM II 15.06'!F10+'[1]TRIM I MODIF LA 15.04'!F10</f>
        <v>71546</v>
      </c>
    </row>
    <row r="9" spans="1:3" ht="32.25" customHeight="1">
      <c r="A9" s="2">
        <v>4</v>
      </c>
      <c r="B9" s="2" t="s">
        <v>3</v>
      </c>
      <c r="C9" s="15">
        <f>'[1]TRIM IV 15.06'!F11+'[1]TRIM III 15.06'!F11+'[1]TRIM II 15.06'!F11+'[1]TRIM I MODIF LA 15.04'!F11</f>
        <v>37189</v>
      </c>
    </row>
    <row r="10" spans="1:3" ht="26.25" customHeight="1">
      <c r="A10" s="2">
        <v>5</v>
      </c>
      <c r="B10" s="2" t="s">
        <v>4</v>
      </c>
      <c r="C10" s="15">
        <f>'[1]TRIM IV 15.06'!F12+'[1]TRIM III 15.06'!F12+'[1]TRIM II 15.06'!F12+'[1]TRIM I MODIF LA 15.04'!F12</f>
        <v>621276</v>
      </c>
    </row>
    <row r="11" spans="1:4" ht="24.75" customHeight="1">
      <c r="A11" s="2">
        <v>6</v>
      </c>
      <c r="B11" s="2" t="s">
        <v>5</v>
      </c>
      <c r="C11" s="15">
        <f>'[1]TRIM IV 15.06'!F13+'[1]TRIM III 15.06'!F13+'[1]TRIM II 15.06'!F13+'[1]TRIM I MODIF LA 15.04'!F13</f>
        <v>70801</v>
      </c>
      <c r="D11" s="1"/>
    </row>
    <row r="12" spans="1:4" ht="21" customHeight="1">
      <c r="A12" s="2">
        <v>7</v>
      </c>
      <c r="B12" s="3" t="s">
        <v>6</v>
      </c>
      <c r="C12" s="15">
        <f>'[1]TRIM IV 15.06'!F14+'[1]TRIM III 15.06'!F14+'[1]TRIM II 15.06'!F14+'[1]TRIM I MODIF LA 15.04'!F14</f>
        <v>40055</v>
      </c>
      <c r="D12" s="1"/>
    </row>
    <row r="13" spans="1:4" ht="27" customHeight="1" thickBot="1">
      <c r="A13" s="4">
        <v>8</v>
      </c>
      <c r="B13" s="4" t="s">
        <v>7</v>
      </c>
      <c r="C13" s="15">
        <f>'[1]TRIM IV 15.06'!F15+'[1]TRIM III 15.06'!F15+'[1]TRIM II 15.06'!F15+'[1]TRIM I MODIF LA 15.04'!F15</f>
        <v>69548</v>
      </c>
      <c r="D13" s="1"/>
    </row>
    <row r="14" spans="1:4" ht="31.5" customHeight="1" thickBot="1">
      <c r="A14" s="5"/>
      <c r="B14" s="9" t="s">
        <v>8</v>
      </c>
      <c r="C14" s="16">
        <f>SUM(C6:C13)</f>
        <v>1037999</v>
      </c>
      <c r="D14" s="1"/>
    </row>
    <row r="21" ht="12.75">
      <c r="B21" s="1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Aurelian</cp:lastModifiedBy>
  <cp:lastPrinted>2019-04-03T12:15:07Z</cp:lastPrinted>
  <dcterms:created xsi:type="dcterms:W3CDTF">1996-10-14T23:33:28Z</dcterms:created>
  <dcterms:modified xsi:type="dcterms:W3CDTF">2019-08-05T10:50:30Z</dcterms:modified>
  <cp:category/>
  <cp:version/>
  <cp:contentType/>
  <cp:contentStatus/>
</cp:coreProperties>
</file>